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rmīns\Būvniecība\"/>
    </mc:Choice>
  </mc:AlternateContent>
  <xr:revisionPtr revIDLastSave="0" documentId="13_ncr:1_{6DCF448C-2C5D-4A99-B405-B0BE46EE07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opa_buvnieciba" sheetId="2" r:id="rId1"/>
  </sheets>
  <definedNames>
    <definedName name="_xlnm.Print_Area" localSheetId="0">Kopa_buvnieciba!$B$1:$I$27</definedName>
  </definedNames>
  <calcPr calcId="181029"/>
</workbook>
</file>

<file path=xl/calcChain.xml><?xml version="1.0" encoding="utf-8"?>
<calcChain xmlns="http://schemas.openxmlformats.org/spreadsheetml/2006/main">
  <c r="D27" i="2" l="1"/>
  <c r="D20" i="2"/>
  <c r="D17" i="2"/>
  <c r="D18" i="2"/>
  <c r="D19" i="2"/>
  <c r="D21" i="2"/>
  <c r="D22" i="2"/>
  <c r="D23" i="2"/>
  <c r="D24" i="2"/>
  <c r="D25" i="2"/>
  <c r="D26" i="2"/>
  <c r="E27" i="2" l="1"/>
  <c r="F27" i="2"/>
  <c r="G27" i="2"/>
  <c r="H27" i="2"/>
  <c r="G13" i="2" s="1"/>
  <c r="G12" i="2"/>
</calcChain>
</file>

<file path=xl/sharedStrings.xml><?xml version="1.0" encoding="utf-8"?>
<sst xmlns="http://schemas.openxmlformats.org/spreadsheetml/2006/main" count="32" uniqueCount="32">
  <si>
    <t>Objekta nosaukums</t>
  </si>
  <si>
    <t>Objekta adrese</t>
  </si>
  <si>
    <t>Par kopējo summu, EUR</t>
  </si>
  <si>
    <t>Kopējā darbietilpība c/h</t>
  </si>
  <si>
    <t>N.p.k.</t>
  </si>
  <si>
    <t>Darba veids vai konstruktīvā elementa nosaukums</t>
  </si>
  <si>
    <t>Tāmes izmaksas (EUR)</t>
  </si>
  <si>
    <t>Tai skaitā</t>
  </si>
  <si>
    <t>Darba alga (EUR)</t>
  </si>
  <si>
    <t>Materiāli (EUR)</t>
  </si>
  <si>
    <t>Mehānismi (EUR)</t>
  </si>
  <si>
    <t>Darbietilpība (c/h)</t>
  </si>
  <si>
    <t>Uzņēmējs:</t>
  </si>
  <si>
    <t>Pasūtītājs:</t>
  </si>
  <si>
    <t>Pašvaldības SIA "Ventspils tirgus"</t>
  </si>
  <si>
    <t>Grīdas seguma nomaiņa</t>
  </si>
  <si>
    <t>Tirdzniecības telpas labiekārtošana</t>
  </si>
  <si>
    <t>Pielikums Nr.1</t>
  </si>
  <si>
    <t>Sienu apdare</t>
  </si>
  <si>
    <t>flīzēšana 3 sienas 2,70m x 1,7m</t>
  </si>
  <si>
    <t>Skursteņa ievada izveide, augstums 1,8m</t>
  </si>
  <si>
    <t>Ūdens un kanalizācijas pieslēguma izveide</t>
  </si>
  <si>
    <t>Ārdurvju slēdzenes nomaiņa</t>
  </si>
  <si>
    <t>Kopā:</t>
  </si>
  <si>
    <t>Tirdzniecības telpas labiekārtošana Tirgus ielā 8, Ventspilī; identifikācijas Nr.VT2021/01</t>
  </si>
  <si>
    <t>Koridors jauna linoleja ieklāšana 5m2</t>
  </si>
  <si>
    <t>Veikala telpa ar neslīdošajām flīzēm 17,9</t>
  </si>
  <si>
    <t>Sienu krāsošna ar ūdens izturīgo krāsu 2,25m x 1,7m</t>
  </si>
  <si>
    <t xml:space="preserve">Durvju ailes atjaunošana, iekšdurvju ierīkošana, iekšdurvis platums 60cm </t>
  </si>
  <si>
    <t>Cenu aptauja</t>
  </si>
  <si>
    <t>Kopsavilkuma aprēķini Būvniecības darbiem</t>
  </si>
  <si>
    <t>Tirgus iela 8, Ventspils, LV-3601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</si>
</sst>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2"/>
      <name val="Tahoma"/>
      <family val="2"/>
      <charset val="186"/>
    </font>
    <font>
      <sz val="12"/>
      <name val="Times New Roman"/>
      <family val="1"/>
      <charset val="186"/>
    </font>
    <font>
      <b/>
      <sz val="12"/>
      <color theme="1"/>
      <name val="Tahoma"/>
      <family val="2"/>
      <charset val="186"/>
    </font>
    <font>
      <sz val="12"/>
      <color theme="1"/>
      <name val="Tahoma"/>
      <family val="2"/>
      <charset val="186"/>
    </font>
    <font>
      <b/>
      <sz val="12"/>
      <name val="Tahoma"/>
      <family val="2"/>
      <charset val="186"/>
    </font>
    <font>
      <sz val="12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1" fillId="0" borderId="0"/>
    <xf numFmtId="164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7" fillId="0" borderId="0" xfId="0" applyFont="1"/>
    <xf numFmtId="0" fontId="8" fillId="0" borderId="0" xfId="0" applyFont="1"/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right" vertical="top"/>
    </xf>
    <xf numFmtId="0" fontId="7" fillId="3" borderId="8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41">
    <cellStyle name="Comma 2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Normal 10" xfId="5" xr:uid="{00000000-0005-0000-0000-000004000000}"/>
    <cellStyle name="Normal 101" xfId="6" xr:uid="{00000000-0005-0000-0000-000005000000}"/>
    <cellStyle name="Normal 103" xfId="7" xr:uid="{00000000-0005-0000-0000-000006000000}"/>
    <cellStyle name="Normal 104" xfId="8" xr:uid="{00000000-0005-0000-0000-000007000000}"/>
    <cellStyle name="Normal 108" xfId="9" xr:uid="{00000000-0005-0000-0000-000008000000}"/>
    <cellStyle name="Normal 11" xfId="10" xr:uid="{00000000-0005-0000-0000-000009000000}"/>
    <cellStyle name="Normal 14" xfId="11" xr:uid="{00000000-0005-0000-0000-00000A000000}"/>
    <cellStyle name="Normal 19" xfId="12" xr:uid="{00000000-0005-0000-0000-00000B000000}"/>
    <cellStyle name="Normal 2" xfId="13" xr:uid="{00000000-0005-0000-0000-00000C000000}"/>
    <cellStyle name="Normal 3" xfId="1" xr:uid="{00000000-0005-0000-0000-00000D000000}"/>
    <cellStyle name="Normal 5" xfId="39" xr:uid="{00000000-0005-0000-0000-00000E000000}"/>
    <cellStyle name="Normal 5 2" xfId="40" xr:uid="{00000000-0005-0000-0000-00000F000000}"/>
    <cellStyle name="Normal 57" xfId="14" xr:uid="{00000000-0005-0000-0000-000010000000}"/>
    <cellStyle name="Normal 63" xfId="15" xr:uid="{00000000-0005-0000-0000-000011000000}"/>
    <cellStyle name="Normal 70" xfId="16" xr:uid="{00000000-0005-0000-0000-000012000000}"/>
    <cellStyle name="Normal 73" xfId="17" xr:uid="{00000000-0005-0000-0000-000013000000}"/>
    <cellStyle name="Normal 74" xfId="18" xr:uid="{00000000-0005-0000-0000-000014000000}"/>
    <cellStyle name="Normal 80" xfId="19" xr:uid="{00000000-0005-0000-0000-000015000000}"/>
    <cellStyle name="Normal 81" xfId="20" xr:uid="{00000000-0005-0000-0000-000016000000}"/>
    <cellStyle name="Normal 82" xfId="21" xr:uid="{00000000-0005-0000-0000-000017000000}"/>
    <cellStyle name="Normal 83" xfId="22" xr:uid="{00000000-0005-0000-0000-000018000000}"/>
    <cellStyle name="Normal 84" xfId="23" xr:uid="{00000000-0005-0000-0000-000019000000}"/>
    <cellStyle name="Normal 85" xfId="24" xr:uid="{00000000-0005-0000-0000-00001A000000}"/>
    <cellStyle name="Normal 87" xfId="25" xr:uid="{00000000-0005-0000-0000-00001B000000}"/>
    <cellStyle name="Normal 89" xfId="26" xr:uid="{00000000-0005-0000-0000-00001C000000}"/>
    <cellStyle name="Normal 9" xfId="27" xr:uid="{00000000-0005-0000-0000-00001D000000}"/>
    <cellStyle name="Normal 90" xfId="28" xr:uid="{00000000-0005-0000-0000-00001E000000}"/>
    <cellStyle name="Normal 91" xfId="29" xr:uid="{00000000-0005-0000-0000-00001F000000}"/>
    <cellStyle name="Normal 94" xfId="30" xr:uid="{00000000-0005-0000-0000-000020000000}"/>
    <cellStyle name="Normal 95" xfId="31" xr:uid="{00000000-0005-0000-0000-000021000000}"/>
    <cellStyle name="Normal 96" xfId="32" xr:uid="{00000000-0005-0000-0000-000022000000}"/>
    <cellStyle name="Normal 99" xfId="33" xr:uid="{00000000-0005-0000-0000-000023000000}"/>
    <cellStyle name="Parastais 4" xfId="34" xr:uid="{00000000-0005-0000-0000-000024000000}"/>
    <cellStyle name="Parasts" xfId="0" builtinId="0"/>
    <cellStyle name="Style 1" xfId="35" xr:uid="{00000000-0005-0000-0000-000025000000}"/>
    <cellStyle name="TableStyleLight1" xfId="38" xr:uid="{00000000-0005-0000-0000-000026000000}"/>
    <cellStyle name="Обычный 2" xfId="36" xr:uid="{00000000-0005-0000-0000-000027000000}"/>
    <cellStyle name="Обычный_33. OZOLNIEKU NOVADA DOME_OZO SKOLA_TELPU, GAITENU, KAPNU TELPU REMONTS_TAME_VADIMS_2011_02_25_melnraksts" xfId="37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zoomScaleNormal="100" workbookViewId="0">
      <selection activeCell="H3" sqref="H3"/>
    </sheetView>
  </sheetViews>
  <sheetFormatPr defaultRowHeight="15" x14ac:dyDescent="0.2"/>
  <cols>
    <col min="1" max="1" width="6" style="1" bestFit="1" customWidth="1"/>
    <col min="2" max="2" width="18.5703125" style="1" customWidth="1"/>
    <col min="3" max="3" width="25.85546875" style="1" customWidth="1"/>
    <col min="4" max="5" width="10" style="1" customWidth="1"/>
    <col min="6" max="6" width="9" style="1" customWidth="1"/>
    <col min="7" max="16384" width="9.140625" style="1"/>
  </cols>
  <sheetData>
    <row r="1" spans="1:10" ht="15.75" x14ac:dyDescent="0.25">
      <c r="H1" s="2" t="s">
        <v>17</v>
      </c>
    </row>
    <row r="2" spans="1:10" ht="15.75" x14ac:dyDescent="0.25">
      <c r="H2" s="2" t="s">
        <v>29</v>
      </c>
    </row>
    <row r="3" spans="1:10" ht="15.75" x14ac:dyDescent="0.25">
      <c r="H3" s="2" t="s">
        <v>24</v>
      </c>
    </row>
    <row r="4" spans="1:10" x14ac:dyDescent="0.2">
      <c r="I4" s="3"/>
    </row>
    <row r="5" spans="1:10" x14ac:dyDescent="0.2">
      <c r="A5" s="28" t="s">
        <v>30</v>
      </c>
      <c r="B5" s="28"/>
      <c r="C5" s="28"/>
      <c r="D5" s="28"/>
      <c r="E5" s="28"/>
      <c r="F5" s="28"/>
      <c r="G5" s="28"/>
      <c r="H5" s="28"/>
      <c r="J5" s="4"/>
    </row>
    <row r="6" spans="1:10" x14ac:dyDescent="0.2">
      <c r="B6" s="28"/>
      <c r="C6" s="28"/>
      <c r="D6" s="28"/>
      <c r="E6" s="28"/>
      <c r="F6" s="28"/>
      <c r="G6" s="28"/>
      <c r="H6" s="28"/>
      <c r="I6" s="28"/>
      <c r="J6" s="5"/>
    </row>
    <row r="7" spans="1:10" x14ac:dyDescent="0.2">
      <c r="B7" s="6" t="s">
        <v>13</v>
      </c>
      <c r="C7" s="7" t="s">
        <v>14</v>
      </c>
      <c r="E7" s="5"/>
      <c r="F7" s="5"/>
      <c r="G7" s="5"/>
      <c r="H7" s="5"/>
      <c r="I7" s="5"/>
      <c r="J7" s="5"/>
    </row>
    <row r="8" spans="1:10" x14ac:dyDescent="0.2">
      <c r="B8" s="6" t="s">
        <v>12</v>
      </c>
      <c r="C8" s="8"/>
      <c r="E8" s="5"/>
      <c r="F8" s="5"/>
      <c r="G8" s="5"/>
      <c r="H8" s="5"/>
      <c r="I8" s="5"/>
      <c r="J8" s="5"/>
    </row>
    <row r="9" spans="1:10" x14ac:dyDescent="0.2">
      <c r="B9" s="9" t="s">
        <v>0</v>
      </c>
      <c r="C9" s="10" t="s">
        <v>16</v>
      </c>
    </row>
    <row r="10" spans="1:10" x14ac:dyDescent="0.2">
      <c r="B10" s="9" t="s">
        <v>1</v>
      </c>
      <c r="C10" s="10" t="s">
        <v>31</v>
      </c>
    </row>
    <row r="11" spans="1:10" x14ac:dyDescent="0.2">
      <c r="D11" s="10"/>
    </row>
    <row r="12" spans="1:10" x14ac:dyDescent="0.2">
      <c r="B12" s="10"/>
      <c r="C12" s="10"/>
      <c r="E12" s="3"/>
      <c r="F12" s="3" t="s">
        <v>2</v>
      </c>
      <c r="G12" s="29">
        <f>D27</f>
        <v>0</v>
      </c>
      <c r="H12" s="30"/>
    </row>
    <row r="13" spans="1:10" x14ac:dyDescent="0.2">
      <c r="B13" s="10"/>
      <c r="C13" s="10"/>
      <c r="E13" s="3"/>
      <c r="F13" s="3" t="s">
        <v>3</v>
      </c>
      <c r="G13" s="29">
        <f>H27</f>
        <v>0</v>
      </c>
      <c r="H13" s="30"/>
    </row>
    <row r="15" spans="1:10" x14ac:dyDescent="0.2">
      <c r="A15" s="31" t="s">
        <v>4</v>
      </c>
      <c r="B15" s="34" t="s">
        <v>5</v>
      </c>
      <c r="C15" s="35"/>
      <c r="D15" s="32" t="s">
        <v>6</v>
      </c>
      <c r="E15" s="33" t="s">
        <v>7</v>
      </c>
      <c r="F15" s="33"/>
      <c r="G15" s="33"/>
      <c r="H15" s="11"/>
    </row>
    <row r="16" spans="1:10" ht="123" x14ac:dyDescent="0.2">
      <c r="A16" s="31"/>
      <c r="B16" s="36"/>
      <c r="C16" s="37"/>
      <c r="D16" s="32"/>
      <c r="E16" s="12" t="s">
        <v>8</v>
      </c>
      <c r="F16" s="12" t="s">
        <v>9</v>
      </c>
      <c r="G16" s="13" t="s">
        <v>10</v>
      </c>
      <c r="H16" s="13" t="s">
        <v>11</v>
      </c>
    </row>
    <row r="17" spans="1:8" x14ac:dyDescent="0.2">
      <c r="A17" s="18">
        <v>1</v>
      </c>
      <c r="B17" s="24" t="s">
        <v>15</v>
      </c>
      <c r="C17" s="25"/>
      <c r="D17" s="14">
        <f>D18+D19</f>
        <v>0</v>
      </c>
      <c r="E17" s="14"/>
      <c r="F17" s="14"/>
      <c r="G17" s="15"/>
      <c r="H17" s="15"/>
    </row>
    <row r="18" spans="1:8" x14ac:dyDescent="0.2">
      <c r="A18" s="19"/>
      <c r="B18" s="26" t="s">
        <v>26</v>
      </c>
      <c r="C18" s="27"/>
      <c r="D18" s="14">
        <f t="shared" ref="D18:D26" si="0">E18+F18+G18</f>
        <v>0</v>
      </c>
      <c r="E18" s="14"/>
      <c r="F18" s="14"/>
      <c r="G18" s="15"/>
      <c r="H18" s="15"/>
    </row>
    <row r="19" spans="1:8" x14ac:dyDescent="0.2">
      <c r="A19" s="20"/>
      <c r="B19" s="26" t="s">
        <v>25</v>
      </c>
      <c r="C19" s="27"/>
      <c r="D19" s="14">
        <f t="shared" si="0"/>
        <v>0</v>
      </c>
      <c r="E19" s="14"/>
      <c r="F19" s="14"/>
      <c r="G19" s="15"/>
      <c r="H19" s="15"/>
    </row>
    <row r="20" spans="1:8" x14ac:dyDescent="0.2">
      <c r="A20" s="18">
        <v>2</v>
      </c>
      <c r="B20" s="24" t="s">
        <v>18</v>
      </c>
      <c r="C20" s="25"/>
      <c r="D20" s="14">
        <f>D21+D22</f>
        <v>0</v>
      </c>
      <c r="E20" s="14"/>
      <c r="F20" s="14"/>
      <c r="G20" s="15"/>
      <c r="H20" s="15"/>
    </row>
    <row r="21" spans="1:8" x14ac:dyDescent="0.2">
      <c r="A21" s="19"/>
      <c r="B21" s="26" t="s">
        <v>19</v>
      </c>
      <c r="C21" s="27"/>
      <c r="D21" s="14">
        <f t="shared" si="0"/>
        <v>0</v>
      </c>
      <c r="E21" s="14"/>
      <c r="F21" s="14"/>
      <c r="G21" s="15"/>
      <c r="H21" s="15"/>
    </row>
    <row r="22" spans="1:8" x14ac:dyDescent="0.2">
      <c r="A22" s="20"/>
      <c r="B22" s="26" t="s">
        <v>27</v>
      </c>
      <c r="C22" s="27"/>
      <c r="D22" s="14">
        <f t="shared" si="0"/>
        <v>0</v>
      </c>
      <c r="E22" s="14"/>
      <c r="F22" s="14"/>
      <c r="G22" s="15"/>
      <c r="H22" s="15"/>
    </row>
    <row r="23" spans="1:8" x14ac:dyDescent="0.2">
      <c r="A23" s="14">
        <v>3</v>
      </c>
      <c r="B23" s="24" t="s">
        <v>28</v>
      </c>
      <c r="C23" s="25"/>
      <c r="D23" s="14">
        <f t="shared" si="0"/>
        <v>0</v>
      </c>
      <c r="E23" s="14"/>
      <c r="F23" s="14"/>
      <c r="G23" s="15"/>
      <c r="H23" s="15"/>
    </row>
    <row r="24" spans="1:8" x14ac:dyDescent="0.2">
      <c r="A24" s="14">
        <v>4</v>
      </c>
      <c r="B24" s="24" t="s">
        <v>20</v>
      </c>
      <c r="C24" s="25"/>
      <c r="D24" s="14">
        <f t="shared" si="0"/>
        <v>0</v>
      </c>
      <c r="E24" s="14"/>
      <c r="F24" s="14"/>
      <c r="G24" s="15"/>
      <c r="H24" s="15"/>
    </row>
    <row r="25" spans="1:8" x14ac:dyDescent="0.2">
      <c r="A25" s="14">
        <v>5</v>
      </c>
      <c r="B25" s="24" t="s">
        <v>21</v>
      </c>
      <c r="C25" s="25"/>
      <c r="D25" s="14">
        <f t="shared" si="0"/>
        <v>0</v>
      </c>
      <c r="E25" s="14"/>
      <c r="F25" s="14"/>
      <c r="G25" s="15"/>
      <c r="H25" s="15"/>
    </row>
    <row r="26" spans="1:8" x14ac:dyDescent="0.2">
      <c r="A26" s="14">
        <v>6</v>
      </c>
      <c r="B26" s="24" t="s">
        <v>22</v>
      </c>
      <c r="C26" s="25"/>
      <c r="D26" s="14">
        <f t="shared" si="0"/>
        <v>0</v>
      </c>
      <c r="E26" s="14"/>
      <c r="F26" s="14"/>
      <c r="G26" s="15"/>
      <c r="H26" s="15"/>
    </row>
    <row r="27" spans="1:8" x14ac:dyDescent="0.2">
      <c r="A27" s="21" t="s">
        <v>23</v>
      </c>
      <c r="B27" s="22"/>
      <c r="C27" s="23"/>
      <c r="D27" s="16">
        <f>SUM(D18:D19,D21:D26)</f>
        <v>0</v>
      </c>
      <c r="E27" s="16">
        <f t="shared" ref="E27:H27" si="1">SUM(E18:E19,E21:E26)</f>
        <v>0</v>
      </c>
      <c r="F27" s="16">
        <f t="shared" si="1"/>
        <v>0</v>
      </c>
      <c r="G27" s="16">
        <f t="shared" si="1"/>
        <v>0</v>
      </c>
      <c r="H27" s="16">
        <f t="shared" si="1"/>
        <v>0</v>
      </c>
    </row>
    <row r="29" spans="1:8" ht="15.75" x14ac:dyDescent="0.2">
      <c r="D29" s="17"/>
    </row>
    <row r="30" spans="1:8" ht="15.75" x14ac:dyDescent="0.2">
      <c r="D30" s="17"/>
    </row>
    <row r="31" spans="1:8" ht="15.75" x14ac:dyDescent="0.2">
      <c r="D31" s="17"/>
    </row>
    <row r="32" spans="1:8" ht="15.75" x14ac:dyDescent="0.2">
      <c r="D32" s="17"/>
    </row>
    <row r="33" spans="4:4" ht="15.75" x14ac:dyDescent="0.2">
      <c r="D33" s="17"/>
    </row>
    <row r="34" spans="4:4" ht="15.75" x14ac:dyDescent="0.2">
      <c r="D34" s="17"/>
    </row>
    <row r="35" spans="4:4" ht="15.75" x14ac:dyDescent="0.2">
      <c r="D35" s="17"/>
    </row>
    <row r="36" spans="4:4" ht="15.75" x14ac:dyDescent="0.2">
      <c r="D36" s="17"/>
    </row>
    <row r="37" spans="4:4" ht="15.75" x14ac:dyDescent="0.2">
      <c r="D37" s="17"/>
    </row>
    <row r="38" spans="4:4" ht="15.75" x14ac:dyDescent="0.2">
      <c r="D38" s="17"/>
    </row>
    <row r="39" spans="4:4" ht="15.75" x14ac:dyDescent="0.2">
      <c r="D39" s="17"/>
    </row>
    <row r="40" spans="4:4" ht="15.75" x14ac:dyDescent="0.2">
      <c r="D40" s="17"/>
    </row>
    <row r="41" spans="4:4" ht="15.75" x14ac:dyDescent="0.2">
      <c r="D41" s="17"/>
    </row>
    <row r="42" spans="4:4" ht="15.75" x14ac:dyDescent="0.2">
      <c r="D42" s="17"/>
    </row>
    <row r="43" spans="4:4" ht="15.75" x14ac:dyDescent="0.2">
      <c r="D43" s="17"/>
    </row>
    <row r="44" spans="4:4" ht="15.75" x14ac:dyDescent="0.2">
      <c r="D44" s="17"/>
    </row>
    <row r="45" spans="4:4" ht="15.75" x14ac:dyDescent="0.2">
      <c r="D45" s="17"/>
    </row>
    <row r="46" spans="4:4" ht="15.75" x14ac:dyDescent="0.2">
      <c r="D46" s="17"/>
    </row>
    <row r="48" spans="4:4" ht="15.75" x14ac:dyDescent="0.2">
      <c r="D48" s="17"/>
    </row>
    <row r="49" spans="4:4" ht="15.75" x14ac:dyDescent="0.2">
      <c r="D49" s="17"/>
    </row>
    <row r="50" spans="4:4" ht="15.75" x14ac:dyDescent="0.2">
      <c r="D50" s="17"/>
    </row>
    <row r="51" spans="4:4" ht="15.75" x14ac:dyDescent="0.2">
      <c r="D51" s="17"/>
    </row>
    <row r="52" spans="4:4" ht="15.75" x14ac:dyDescent="0.2">
      <c r="D52" s="17"/>
    </row>
  </sheetData>
  <mergeCells count="21">
    <mergeCell ref="A5:H5"/>
    <mergeCell ref="G12:H12"/>
    <mergeCell ref="G13:H13"/>
    <mergeCell ref="A15:A16"/>
    <mergeCell ref="D15:D16"/>
    <mergeCell ref="E15:G15"/>
    <mergeCell ref="B6:I6"/>
    <mergeCell ref="B15:C16"/>
    <mergeCell ref="A17:A19"/>
    <mergeCell ref="A20:A22"/>
    <mergeCell ref="A27:C27"/>
    <mergeCell ref="B17:C17"/>
    <mergeCell ref="B18:C18"/>
    <mergeCell ref="B26:C26"/>
    <mergeCell ref="B25:C25"/>
    <mergeCell ref="B24:C24"/>
    <mergeCell ref="B23:C23"/>
    <mergeCell ref="B22:C22"/>
    <mergeCell ref="B21:C21"/>
    <mergeCell ref="B20:C20"/>
    <mergeCell ref="B19:C19"/>
  </mergeCells>
  <phoneticPr fontId="0" type="noConversion"/>
  <pageMargins left="0.75" right="0.2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Kopa_buvnieciba</vt:lpstr>
      <vt:lpstr>Kopa_buvnieciba!Drukas_apgabals</vt:lpstr>
    </vt:vector>
  </TitlesOfParts>
  <Company>SIA Ionica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albins</dc:creator>
  <cp:lastModifiedBy>Armīns Kleinbergs</cp:lastModifiedBy>
  <cp:lastPrinted>2021-03-04T14:07:44Z</cp:lastPrinted>
  <dcterms:created xsi:type="dcterms:W3CDTF">2004-08-18T05:52:39Z</dcterms:created>
  <dcterms:modified xsi:type="dcterms:W3CDTF">2021-03-15T07:39:30Z</dcterms:modified>
</cp:coreProperties>
</file>